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OW-FILE1\UserData\ecarlson\Desktop\DOCUMENTS\"/>
    </mc:Choice>
  </mc:AlternateContent>
  <workbookProtection workbookAlgorithmName="SHA-512" workbookHashValue="XOLT2Aw2Vlf6UlKSHHgEJs0Md7XjAQuzKdAl7Q15GgqrRchJQQ0/MIeOHAQPVg1Aq1nkN8JulhqljZ1FYqT8Rw==" workbookSaltValue="4GHyI+LU1hEr1gu45V+qoQ==" workbookSpinCount="100000" lockStructure="1"/>
  <bookViews>
    <workbookView xWindow="120" yWindow="60" windowWidth="21840" windowHeight="12780"/>
  </bookViews>
  <sheets>
    <sheet name="RMOW" sheetId="4" r:id="rId1"/>
  </sheets>
  <definedNames>
    <definedName name="_xlnm._FilterDatabase" localSheetId="0" hidden="1">RMOW!$A$9:$G$9</definedName>
    <definedName name="_xlnm.Print_Area" localSheetId="0">RMOW!$A$1:$H$42</definedName>
  </definedNames>
  <calcPr calcId="152511"/>
</workbook>
</file>

<file path=xl/calcChain.xml><?xml version="1.0" encoding="utf-8"?>
<calcChain xmlns="http://schemas.openxmlformats.org/spreadsheetml/2006/main">
  <c r="G31" i="4" l="1"/>
  <c r="E28" i="4" l="1"/>
  <c r="G28" i="4"/>
  <c r="G29" i="4" l="1"/>
  <c r="E29" i="4"/>
  <c r="G27" i="4"/>
  <c r="E27" i="4"/>
  <c r="G26" i="4"/>
  <c r="E26" i="4"/>
  <c r="G25" i="4"/>
  <c r="F25" i="4"/>
  <c r="E25" i="4"/>
  <c r="F13" i="4" l="1"/>
  <c r="F14" i="4"/>
  <c r="F15" i="4"/>
  <c r="F16" i="4"/>
  <c r="F17" i="4"/>
  <c r="F18" i="4"/>
  <c r="F19" i="4"/>
  <c r="F20" i="4"/>
  <c r="F21" i="4"/>
  <c r="F22" i="4"/>
  <c r="F23" i="4"/>
  <c r="F24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11" i="4"/>
  <c r="E12" i="4"/>
  <c r="E13" i="4"/>
  <c r="E14" i="4"/>
  <c r="E15" i="4"/>
  <c r="E16" i="4"/>
  <c r="E17" i="4"/>
  <c r="E18" i="4"/>
  <c r="E19" i="4"/>
  <c r="E20" i="4"/>
  <c r="E22" i="4"/>
  <c r="E23" i="4"/>
  <c r="E24" i="4"/>
  <c r="G32" i="4" l="1"/>
  <c r="F32" i="4"/>
  <c r="E11" i="4"/>
  <c r="E32" i="4" s="1"/>
</calcChain>
</file>

<file path=xl/sharedStrings.xml><?xml version="1.0" encoding="utf-8"?>
<sst xmlns="http://schemas.openxmlformats.org/spreadsheetml/2006/main" count="36" uniqueCount="36">
  <si>
    <t>Fixture</t>
  </si>
  <si>
    <t>Cold</t>
  </si>
  <si>
    <t>Hot</t>
  </si>
  <si>
    <t>Total</t>
  </si>
  <si>
    <t>Qty</t>
  </si>
  <si>
    <t>FU's</t>
  </si>
  <si>
    <t>shower - per head - SH</t>
  </si>
  <si>
    <t>shower - 1-head (if &gt;9.5) - SH</t>
  </si>
  <si>
    <t>bidet - BD</t>
  </si>
  <si>
    <t>dishwasher - DW</t>
  </si>
  <si>
    <t>clothes washer - CW</t>
  </si>
  <si>
    <t>laundry sink - LS</t>
  </si>
  <si>
    <t>TOTAL HYDRAULIC LOADS</t>
  </si>
  <si>
    <t>hand basin - LAV</t>
  </si>
  <si>
    <t>kitchen sink 8.3 LPM - KS</t>
  </si>
  <si>
    <t>kitchen sink &gt; 8.3 LPM - KS</t>
  </si>
  <si>
    <t>toilet  6 LPF - WC</t>
  </si>
  <si>
    <t>bar sink - BS</t>
  </si>
  <si>
    <t>toilet &gt; 6 LPF - WC</t>
  </si>
  <si>
    <t>irrigation (maximum 1 inch)</t>
  </si>
  <si>
    <t>fire suppression (50GPM)</t>
  </si>
  <si>
    <t>1/2" hose bib - HB</t>
  </si>
  <si>
    <t>3/4" hose bib - HB</t>
  </si>
  <si>
    <t>1/4" fridge water supply</t>
  </si>
  <si>
    <t>1/2" bathtub - BT</t>
  </si>
  <si>
    <t>3/4" bathtub - BT</t>
  </si>
  <si>
    <t>combination hot/cold hose bib (1/2")</t>
  </si>
  <si>
    <r>
      <t>Private use fixture units assigned per 2.6.3.2.A. -</t>
    </r>
    <r>
      <rPr>
        <b/>
        <sz val="11"/>
        <color theme="1"/>
        <rFont val="Calibri"/>
        <family val="2"/>
        <scheme val="minor"/>
      </rPr>
      <t xml:space="preserve"> fill in quantity (QTY) column only</t>
    </r>
  </si>
  <si>
    <t>This hydraulic load calculator will assign fixture units to each type of fixture and determine the</t>
  </si>
  <si>
    <t xml:space="preserve">total cold, hot and combined load required to select pipe size </t>
  </si>
  <si>
    <t>Existing water service size:</t>
  </si>
  <si>
    <t>Proposed water service size:</t>
  </si>
  <si>
    <t>1.5/1.2 m/s for cold/hot copper pipe</t>
  </si>
  <si>
    <t xml:space="preserve">NOTE: use only 2.4 m/s for PEX and plastic pipe and </t>
  </si>
  <si>
    <t xml:space="preserve">Project address: </t>
  </si>
  <si>
    <t>RMOW Hydraulic Load Calculator - 2018 BCBC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</si>
</sst>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4" fillId="0" borderId="0" xfId="0" applyFont="1"/>
    <xf numFmtId="0" fontId="0" fillId="0" borderId="0" xfId="0" applyBorder="1"/>
    <xf numFmtId="0" fontId="0" fillId="2" borderId="0" xfId="0" applyFill="1" applyBorder="1"/>
    <xf numFmtId="0" fontId="0" fillId="0" borderId="0" xfId="0" applyAlignment="1">
      <alignment horizontal="right"/>
    </xf>
    <xf numFmtId="0" fontId="0" fillId="0" borderId="1" xfId="0" applyFill="1" applyBorder="1"/>
    <xf numFmtId="0" fontId="0" fillId="2" borderId="1" xfId="0" applyFill="1" applyBorder="1"/>
    <xf numFmtId="49" fontId="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49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1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1062355</xdr:colOff>
      <xdr:row>0</xdr:row>
      <xdr:rowOff>723900</xdr:rowOff>
    </xdr:to>
    <xdr:pic>
      <xdr:nvPicPr>
        <xdr:cNvPr id="4" name="Picture 3" descr="Whistler_Logo_notag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378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topLeftCell="A13" zoomScale="95" zoomScaleNormal="100" zoomScaleSheetLayoutView="95" workbookViewId="0">
      <selection activeCell="C21" sqref="C21"/>
    </sheetView>
  </sheetViews>
  <sheetFormatPr defaultRowHeight="15" x14ac:dyDescent="0.25"/>
  <cols>
    <col min="1" max="1" width="19.42578125" customWidth="1"/>
    <col min="2" max="2" width="17.140625" customWidth="1"/>
    <col min="3" max="3" width="9" customWidth="1"/>
    <col min="4" max="4" width="7.85546875" customWidth="1"/>
    <col min="7" max="7" width="10.7109375" customWidth="1"/>
  </cols>
  <sheetData>
    <row r="1" spans="1:8" s="3" customFormat="1" ht="60.75" customHeight="1" x14ac:dyDescent="0.35">
      <c r="A1" s="32" t="s">
        <v>35</v>
      </c>
      <c r="B1" s="32"/>
      <c r="C1" s="32"/>
      <c r="D1" s="32"/>
      <c r="E1" s="32"/>
      <c r="F1" s="32"/>
      <c r="G1" s="32"/>
      <c r="H1" s="24"/>
    </row>
    <row r="2" spans="1:8" s="3" customFormat="1" ht="16.5" customHeight="1" x14ac:dyDescent="0.3"/>
    <row r="3" spans="1:8" s="1" customFormat="1" x14ac:dyDescent="0.25">
      <c r="A3" s="22" t="s">
        <v>34</v>
      </c>
      <c r="B3" s="33"/>
      <c r="C3" s="33"/>
      <c r="D3" s="33"/>
      <c r="E3" s="33"/>
      <c r="F3" s="33"/>
      <c r="G3" s="33"/>
      <c r="H3" s="21"/>
    </row>
    <row r="4" spans="1:8" s="23" customFormat="1" ht="15.75" x14ac:dyDescent="0.25">
      <c r="A4" s="22"/>
      <c r="B4" s="22"/>
      <c r="C4" s="22"/>
      <c r="D4" s="22"/>
      <c r="E4" s="22"/>
      <c r="F4" s="22"/>
      <c r="G4" s="22"/>
    </row>
    <row r="5" spans="1:8" x14ac:dyDescent="0.25">
      <c r="A5" t="s">
        <v>27</v>
      </c>
    </row>
    <row r="6" spans="1:8" x14ac:dyDescent="0.25">
      <c r="A6" t="s">
        <v>28</v>
      </c>
    </row>
    <row r="7" spans="1:8" x14ac:dyDescent="0.25">
      <c r="A7" t="s">
        <v>29</v>
      </c>
    </row>
    <row r="9" spans="1:8" s="1" customFormat="1" x14ac:dyDescent="0.25">
      <c r="A9" s="4" t="s">
        <v>0</v>
      </c>
      <c r="B9" s="4"/>
      <c r="C9" s="4" t="s">
        <v>5</v>
      </c>
      <c r="D9" s="16" t="s">
        <v>4</v>
      </c>
      <c r="E9" s="4" t="s">
        <v>1</v>
      </c>
      <c r="F9" s="4" t="s">
        <v>2</v>
      </c>
      <c r="G9" s="4" t="s">
        <v>3</v>
      </c>
    </row>
    <row r="10" spans="1:8" ht="7.5" customHeight="1" x14ac:dyDescent="0.25">
      <c r="D10" s="17"/>
    </row>
    <row r="11" spans="1:8" x14ac:dyDescent="0.25">
      <c r="A11" t="s">
        <v>16</v>
      </c>
      <c r="C11">
        <v>2.2000000000000002</v>
      </c>
      <c r="D11" s="25"/>
      <c r="E11" s="17">
        <f t="shared" ref="E11:E28" si="0">C11*D11</f>
        <v>0</v>
      </c>
      <c r="F11" s="5"/>
      <c r="G11">
        <f>C11*D11</f>
        <v>0</v>
      </c>
    </row>
    <row r="12" spans="1:8" x14ac:dyDescent="0.25">
      <c r="A12" t="s">
        <v>18</v>
      </c>
      <c r="C12">
        <v>3</v>
      </c>
      <c r="D12" s="25"/>
      <c r="E12">
        <f t="shared" si="0"/>
        <v>0</v>
      </c>
      <c r="F12" s="5"/>
      <c r="G12">
        <f t="shared" ref="G12:G28" si="1">C12*D12</f>
        <v>0</v>
      </c>
    </row>
    <row r="13" spans="1:8" x14ac:dyDescent="0.25">
      <c r="A13" t="s">
        <v>13</v>
      </c>
      <c r="C13">
        <v>0.7</v>
      </c>
      <c r="D13" s="25"/>
      <c r="E13">
        <f t="shared" si="0"/>
        <v>0</v>
      </c>
      <c r="F13">
        <f t="shared" ref="F13:F25" si="2">C13*D13</f>
        <v>0</v>
      </c>
      <c r="G13">
        <f t="shared" si="1"/>
        <v>0</v>
      </c>
    </row>
    <row r="14" spans="1:8" x14ac:dyDescent="0.25">
      <c r="A14" t="s">
        <v>24</v>
      </c>
      <c r="C14">
        <v>1.4</v>
      </c>
      <c r="D14" s="25"/>
      <c r="E14">
        <f t="shared" si="0"/>
        <v>0</v>
      </c>
      <c r="F14">
        <f t="shared" si="2"/>
        <v>0</v>
      </c>
      <c r="G14">
        <f t="shared" si="1"/>
        <v>0</v>
      </c>
    </row>
    <row r="15" spans="1:8" x14ac:dyDescent="0.25">
      <c r="A15" t="s">
        <v>25</v>
      </c>
      <c r="C15">
        <v>10</v>
      </c>
      <c r="D15" s="25"/>
      <c r="E15">
        <f t="shared" si="0"/>
        <v>0</v>
      </c>
      <c r="F15">
        <f t="shared" si="2"/>
        <v>0</v>
      </c>
      <c r="G15">
        <f t="shared" si="1"/>
        <v>0</v>
      </c>
    </row>
    <row r="16" spans="1:8" x14ac:dyDescent="0.25">
      <c r="A16" t="s">
        <v>6</v>
      </c>
      <c r="C16">
        <v>1.4</v>
      </c>
      <c r="D16" s="25"/>
      <c r="E16">
        <f t="shared" si="0"/>
        <v>0</v>
      </c>
      <c r="F16">
        <f t="shared" si="2"/>
        <v>0</v>
      </c>
      <c r="G16">
        <f t="shared" si="1"/>
        <v>0</v>
      </c>
    </row>
    <row r="17" spans="1:7" x14ac:dyDescent="0.25">
      <c r="A17" t="s">
        <v>7</v>
      </c>
      <c r="C17">
        <v>2</v>
      </c>
      <c r="D17" s="25"/>
      <c r="E17">
        <f t="shared" si="0"/>
        <v>0</v>
      </c>
      <c r="F17">
        <f t="shared" si="2"/>
        <v>0</v>
      </c>
      <c r="G17">
        <f t="shared" si="1"/>
        <v>0</v>
      </c>
    </row>
    <row r="18" spans="1:7" x14ac:dyDescent="0.25">
      <c r="A18" t="s">
        <v>8</v>
      </c>
      <c r="C18">
        <v>1.4</v>
      </c>
      <c r="D18" s="25"/>
      <c r="E18">
        <f t="shared" si="0"/>
        <v>0</v>
      </c>
      <c r="F18">
        <f t="shared" si="2"/>
        <v>0</v>
      </c>
      <c r="G18">
        <f t="shared" si="1"/>
        <v>0</v>
      </c>
    </row>
    <row r="19" spans="1:7" x14ac:dyDescent="0.25">
      <c r="A19" t="s">
        <v>14</v>
      </c>
      <c r="C19">
        <v>1.4</v>
      </c>
      <c r="D19" s="25"/>
      <c r="E19">
        <f t="shared" si="0"/>
        <v>0</v>
      </c>
      <c r="F19">
        <f t="shared" si="2"/>
        <v>0</v>
      </c>
      <c r="G19">
        <f t="shared" si="1"/>
        <v>0</v>
      </c>
    </row>
    <row r="20" spans="1:7" x14ac:dyDescent="0.25">
      <c r="A20" t="s">
        <v>15</v>
      </c>
      <c r="C20">
        <v>2</v>
      </c>
      <c r="D20" s="25"/>
      <c r="E20">
        <f t="shared" si="0"/>
        <v>0</v>
      </c>
      <c r="F20">
        <f t="shared" si="2"/>
        <v>0</v>
      </c>
      <c r="G20">
        <f t="shared" si="1"/>
        <v>0</v>
      </c>
    </row>
    <row r="21" spans="1:7" x14ac:dyDescent="0.25">
      <c r="A21" t="s">
        <v>9</v>
      </c>
      <c r="C21">
        <v>1.4</v>
      </c>
      <c r="D21" s="25"/>
      <c r="E21" s="5"/>
      <c r="F21">
        <f t="shared" si="2"/>
        <v>0</v>
      </c>
      <c r="G21">
        <f t="shared" si="1"/>
        <v>0</v>
      </c>
    </row>
    <row r="22" spans="1:7" x14ac:dyDescent="0.25">
      <c r="A22" t="s">
        <v>17</v>
      </c>
      <c r="C22">
        <v>1</v>
      </c>
      <c r="D22" s="25"/>
      <c r="E22">
        <f t="shared" si="0"/>
        <v>0</v>
      </c>
      <c r="F22">
        <f t="shared" si="2"/>
        <v>0</v>
      </c>
      <c r="G22">
        <f t="shared" si="1"/>
        <v>0</v>
      </c>
    </row>
    <row r="23" spans="1:7" x14ac:dyDescent="0.25">
      <c r="A23" t="s">
        <v>10</v>
      </c>
      <c r="C23">
        <v>1.4</v>
      </c>
      <c r="D23" s="25"/>
      <c r="E23">
        <f t="shared" si="0"/>
        <v>0</v>
      </c>
      <c r="F23">
        <f t="shared" si="2"/>
        <v>0</v>
      </c>
      <c r="G23">
        <f t="shared" si="1"/>
        <v>0</v>
      </c>
    </row>
    <row r="24" spans="1:7" x14ac:dyDescent="0.25">
      <c r="A24" t="s">
        <v>11</v>
      </c>
      <c r="C24">
        <v>1.4</v>
      </c>
      <c r="D24" s="25"/>
      <c r="E24">
        <f t="shared" si="0"/>
        <v>0</v>
      </c>
      <c r="F24">
        <f t="shared" si="2"/>
        <v>0</v>
      </c>
      <c r="G24">
        <f t="shared" si="1"/>
        <v>0</v>
      </c>
    </row>
    <row r="25" spans="1:7" x14ac:dyDescent="0.25">
      <c r="A25" t="s">
        <v>26</v>
      </c>
      <c r="C25">
        <v>2.5</v>
      </c>
      <c r="D25" s="25"/>
      <c r="E25">
        <f t="shared" si="0"/>
        <v>0</v>
      </c>
      <c r="F25">
        <f t="shared" si="2"/>
        <v>0</v>
      </c>
      <c r="G25">
        <f t="shared" si="1"/>
        <v>0</v>
      </c>
    </row>
    <row r="26" spans="1:7" x14ac:dyDescent="0.25">
      <c r="A26" t="s">
        <v>21</v>
      </c>
      <c r="C26">
        <v>2.5</v>
      </c>
      <c r="D26" s="25"/>
      <c r="E26">
        <f t="shared" si="0"/>
        <v>0</v>
      </c>
      <c r="F26" s="5"/>
      <c r="G26">
        <f t="shared" si="1"/>
        <v>0</v>
      </c>
    </row>
    <row r="27" spans="1:7" x14ac:dyDescent="0.25">
      <c r="A27" t="s">
        <v>22</v>
      </c>
      <c r="C27">
        <v>3</v>
      </c>
      <c r="D27" s="25"/>
      <c r="E27">
        <f t="shared" si="0"/>
        <v>0</v>
      </c>
      <c r="F27" s="5"/>
      <c r="G27">
        <f t="shared" si="1"/>
        <v>0</v>
      </c>
    </row>
    <row r="28" spans="1:7" x14ac:dyDescent="0.25">
      <c r="A28" t="s">
        <v>23</v>
      </c>
      <c r="C28">
        <v>1</v>
      </c>
      <c r="D28" s="25"/>
      <c r="E28">
        <f t="shared" si="0"/>
        <v>0</v>
      </c>
      <c r="F28" s="5"/>
      <c r="G28">
        <f t="shared" si="1"/>
        <v>0</v>
      </c>
    </row>
    <row r="29" spans="1:7" x14ac:dyDescent="0.25">
      <c r="A29" s="7" t="s">
        <v>19</v>
      </c>
      <c r="B29" s="7"/>
      <c r="C29" s="7">
        <v>12</v>
      </c>
      <c r="D29" s="26"/>
      <c r="E29" s="7">
        <f>C29*D29</f>
        <v>0</v>
      </c>
      <c r="F29" s="8"/>
      <c r="G29" s="7">
        <f>C29*D29</f>
        <v>0</v>
      </c>
    </row>
    <row r="30" spans="1:7" x14ac:dyDescent="0.25">
      <c r="A30" s="8"/>
      <c r="B30" s="8"/>
      <c r="C30" s="8"/>
      <c r="D30" s="8"/>
      <c r="E30" s="8"/>
      <c r="F30" s="8"/>
      <c r="G30" s="8"/>
    </row>
    <row r="31" spans="1:7" ht="15.75" thickBot="1" x14ac:dyDescent="0.3">
      <c r="A31" s="10" t="s">
        <v>20</v>
      </c>
      <c r="B31" s="10"/>
      <c r="C31" s="10">
        <v>130</v>
      </c>
      <c r="D31" s="27"/>
      <c r="E31" s="11"/>
      <c r="F31" s="11"/>
      <c r="G31" s="10">
        <f>C31*D31</f>
        <v>0</v>
      </c>
    </row>
    <row r="32" spans="1:7" s="6" customFormat="1" ht="16.5" thickTop="1" x14ac:dyDescent="0.25">
      <c r="A32" s="2" t="s">
        <v>12</v>
      </c>
      <c r="B32" s="2"/>
      <c r="E32" s="6">
        <f>SUM(E11:E31)</f>
        <v>0</v>
      </c>
      <c r="F32" s="6">
        <f>SUM(F11:F29)</f>
        <v>0</v>
      </c>
      <c r="G32" s="2">
        <f>SUM(G11:G31)</f>
        <v>0</v>
      </c>
    </row>
    <row r="33" spans="1:7" s="6" customFormat="1" ht="6.75" customHeight="1" thickBot="1" x14ac:dyDescent="0.3">
      <c r="A33" s="2"/>
      <c r="B33" s="2"/>
      <c r="G33" s="2"/>
    </row>
    <row r="34" spans="1:7" ht="15.75" thickBot="1" x14ac:dyDescent="0.3">
      <c r="A34" s="30" t="s">
        <v>30</v>
      </c>
      <c r="B34" s="20"/>
      <c r="C34" s="28"/>
      <c r="E34" s="18" t="s">
        <v>33</v>
      </c>
      <c r="G34" s="9"/>
    </row>
    <row r="35" spans="1:7" ht="15.75" thickBot="1" x14ac:dyDescent="0.3">
      <c r="A35" s="31" t="s">
        <v>31</v>
      </c>
      <c r="B35" s="12"/>
      <c r="C35" s="29"/>
      <c r="D35" s="15"/>
      <c r="E35" s="19" t="s">
        <v>32</v>
      </c>
    </row>
    <row r="36" spans="1:7" x14ac:dyDescent="0.25">
      <c r="C36" s="13"/>
      <c r="D36" s="15"/>
      <c r="E36" s="14"/>
    </row>
    <row r="37" spans="1:7" x14ac:dyDescent="0.25">
      <c r="A37" s="12"/>
      <c r="B37" s="12"/>
      <c r="C37" s="13"/>
      <c r="D37" s="15"/>
      <c r="E37" s="14"/>
    </row>
    <row r="38" spans="1:7" x14ac:dyDescent="0.25">
      <c r="A38" s="12"/>
      <c r="B38" s="12"/>
      <c r="C38" s="13"/>
      <c r="D38" s="15"/>
      <c r="E38" s="14"/>
    </row>
    <row r="39" spans="1:7" x14ac:dyDescent="0.25">
      <c r="A39" s="12"/>
      <c r="B39" s="12"/>
      <c r="C39" s="13"/>
      <c r="D39" s="15"/>
      <c r="E39" s="14"/>
    </row>
    <row r="40" spans="1:7" x14ac:dyDescent="0.25">
      <c r="A40" s="12"/>
      <c r="B40" s="12"/>
      <c r="C40" s="13"/>
      <c r="D40" s="15"/>
      <c r="E40" s="14"/>
    </row>
    <row r="41" spans="1:7" x14ac:dyDescent="0.25">
      <c r="A41" s="12"/>
      <c r="B41" s="12"/>
      <c r="C41" s="13"/>
      <c r="D41" s="15"/>
      <c r="E41" s="14"/>
    </row>
  </sheetData>
  <sheetProtection algorithmName="SHA-512" hashValue="OzWUzXEKGpDSof1ng3cRd2nTCtcJsKuljfio5DbXOVsERGGax9so8T17CjaHiKBqvOHUG5vmZPj0NQhuJOzIWw==" saltValue="1KZfA43S34ipSiVoaTqwlA==" spinCount="100000" sheet="1" objects="1" scenarios="1" formatCells="0" formatColumns="0" formatRows="0" insertColumns="0" insertRows="0" insertHyperlinks="0" deleteColumns="0" deleteRows="0" sort="0" autoFilter="0" pivotTables="0"/>
  <autoFilter ref="A9:G9">
    <sortState ref="A5:F5">
      <sortCondition ref="A5"/>
    </sortState>
  </autoFilter>
  <mergeCells count="2">
    <mergeCell ref="A1:G1"/>
    <mergeCell ref="B3:G3"/>
  </mergeCells>
  <pageMargins left="0.7" right="0.7" top="0.75" bottom="0.75" header="0.3" footer="0.3"/>
  <pageSetup scale="9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RMOW</vt:lpstr>
      <vt:lpstr>RMOW!Print_Area</vt:lpstr>
    </vt:vector>
  </TitlesOfParts>
  <Company>RMOW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Tanner</dc:creator>
  <cp:lastModifiedBy>Emily Carlson</cp:lastModifiedBy>
  <cp:lastPrinted>2018-02-28T20:50:30Z</cp:lastPrinted>
  <dcterms:created xsi:type="dcterms:W3CDTF">2013-04-24T16:49:14Z</dcterms:created>
  <dcterms:modified xsi:type="dcterms:W3CDTF">2019-04-01T15:29:02Z</dcterms:modified>
</cp:coreProperties>
</file>